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0" i="1"/>
  <c r="G37"/>
  <c r="F37"/>
  <c r="E37"/>
  <c r="G36"/>
  <c r="F36"/>
  <c r="E36"/>
  <c r="E34"/>
  <c r="E33"/>
  <c r="G31"/>
  <c r="F31"/>
  <c r="E31"/>
  <c r="G30"/>
  <c r="F30"/>
  <c r="E30"/>
  <c r="G28"/>
  <c r="F28"/>
  <c r="E28"/>
  <c r="G27"/>
  <c r="F27"/>
  <c r="E27"/>
  <c r="G25"/>
  <c r="F25"/>
  <c r="E25"/>
  <c r="G24"/>
  <c r="F24"/>
  <c r="E24"/>
  <c r="E21"/>
  <c r="G19"/>
  <c r="F19"/>
  <c r="E19"/>
  <c r="G18"/>
  <c r="F18"/>
  <c r="E18"/>
  <c r="G16"/>
  <c r="F16"/>
  <c r="E16"/>
  <c r="G15"/>
  <c r="F15"/>
  <c r="E15"/>
  <c r="G13"/>
  <c r="F13"/>
  <c r="E13"/>
  <c r="G12"/>
  <c r="F12"/>
  <c r="E12"/>
  <c r="G10"/>
  <c r="F10"/>
  <c r="E10"/>
  <c r="G9"/>
  <c r="F9"/>
  <c r="E9"/>
  <c r="G7"/>
  <c r="F7"/>
  <c r="E7"/>
  <c r="G6"/>
  <c r="F6"/>
  <c r="E6"/>
  <c r="G4"/>
  <c r="F4"/>
  <c r="E4"/>
  <c r="G3"/>
  <c r="F3"/>
  <c r="E3"/>
</calcChain>
</file>

<file path=xl/sharedStrings.xml><?xml version="1.0" encoding="utf-8"?>
<sst xmlns="http://schemas.openxmlformats.org/spreadsheetml/2006/main" count="73" uniqueCount="27">
  <si>
    <t>Residu Tersuspensi</t>
  </si>
  <si>
    <t>Max</t>
  </si>
  <si>
    <t>Min</t>
  </si>
  <si>
    <t>Average</t>
  </si>
  <si>
    <t>max</t>
  </si>
  <si>
    <t>min</t>
  </si>
  <si>
    <t>average</t>
  </si>
  <si>
    <t>Mundu</t>
  </si>
  <si>
    <t>Suranenggala</t>
  </si>
  <si>
    <t>Kekeruhan</t>
  </si>
  <si>
    <t>Suhu</t>
  </si>
  <si>
    <t>pH</t>
  </si>
  <si>
    <t>Amonia</t>
  </si>
  <si>
    <t>Surfaktan</t>
  </si>
  <si>
    <t>Raksa</t>
  </si>
  <si>
    <t>&lt;0.0009</t>
  </si>
  <si>
    <t>&lt;0.09</t>
  </si>
  <si>
    <t>Seng Terlarut</t>
  </si>
  <si>
    <t>Salinitas</t>
  </si>
  <si>
    <t>BOD</t>
  </si>
  <si>
    <t>Fosfat</t>
  </si>
  <si>
    <t>&lt;0.0014</t>
  </si>
  <si>
    <t>&lt;0.0001</t>
  </si>
  <si>
    <t>Nitrat</t>
  </si>
  <si>
    <t>Senyawa Fenol Total</t>
  </si>
  <si>
    <t>&lt;0.232</t>
  </si>
  <si>
    <t>&lt;0.0002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</si>
</sst>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40"/>
  <sheetViews>
    <sheetView tabSelected="1" workbookViewId="0">
      <selection activeCell="L9" sqref="L9"/>
    </sheetView>
  </sheetViews>
  <sheetFormatPr defaultRowHeight="15"/>
  <cols>
    <col min="1" max="1" width="19.42578125" bestFit="1" customWidth="1"/>
    <col min="2" max="3" width="12.5703125" customWidth="1"/>
    <col min="4" max="4" width="14.140625" customWidth="1"/>
    <col min="5" max="5" width="11.140625" customWidth="1"/>
    <col min="6" max="6" width="12.140625" customWidth="1"/>
    <col min="7" max="7" width="16.5703125" customWidth="1"/>
    <col min="8" max="8" width="10.28515625" customWidth="1"/>
    <col min="9" max="9" width="9.5703125" customWidth="1"/>
  </cols>
  <sheetData>
    <row r="2" spans="1:10">
      <c r="A2" t="s">
        <v>0</v>
      </c>
      <c r="B2">
        <v>2014</v>
      </c>
      <c r="C2">
        <v>2015</v>
      </c>
      <c r="D2">
        <v>2016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</row>
    <row r="3" spans="1:10">
      <c r="A3" t="s">
        <v>7</v>
      </c>
      <c r="B3">
        <v>26.4</v>
      </c>
      <c r="C3">
        <v>1.9</v>
      </c>
      <c r="D3">
        <v>36.75</v>
      </c>
      <c r="E3">
        <f>MAX(B3:D3)</f>
        <v>36.75</v>
      </c>
      <c r="F3">
        <f>MIN(B3:D3)</f>
        <v>1.9</v>
      </c>
      <c r="G3">
        <f>AVERAGE(B3:D3)</f>
        <v>21.683333333333334</v>
      </c>
      <c r="H3">
        <v>0</v>
      </c>
      <c r="I3">
        <v>0</v>
      </c>
      <c r="J3">
        <v>0</v>
      </c>
    </row>
    <row r="4" spans="1:10">
      <c r="A4" t="s">
        <v>8</v>
      </c>
      <c r="B4">
        <v>39.4</v>
      </c>
      <c r="C4">
        <v>0.7</v>
      </c>
      <c r="D4">
        <v>62.7</v>
      </c>
      <c r="E4">
        <f t="shared" ref="E4:E40" si="0">MAX(B4:D4)</f>
        <v>62.7</v>
      </c>
      <c r="F4">
        <f t="shared" ref="F4:F37" si="1">MIN(B4:D4)</f>
        <v>0.7</v>
      </c>
      <c r="G4">
        <f t="shared" ref="G4:G37" si="2">AVERAGE(B4:D4)</f>
        <v>34.266666666666673</v>
      </c>
      <c r="H4">
        <v>0</v>
      </c>
      <c r="I4">
        <v>0</v>
      </c>
      <c r="J4">
        <v>0</v>
      </c>
    </row>
    <row r="5" spans="1:10">
      <c r="A5" t="s">
        <v>9</v>
      </c>
    </row>
    <row r="6" spans="1:10">
      <c r="A6" t="s">
        <v>7</v>
      </c>
      <c r="B6" s="1">
        <v>9.75</v>
      </c>
      <c r="C6" s="1">
        <v>1.57</v>
      </c>
      <c r="D6">
        <v>2.9</v>
      </c>
      <c r="E6">
        <f t="shared" si="0"/>
        <v>9.75</v>
      </c>
      <c r="F6">
        <f t="shared" si="1"/>
        <v>1.57</v>
      </c>
      <c r="G6">
        <f t="shared" si="2"/>
        <v>4.74</v>
      </c>
      <c r="H6">
        <v>-2</v>
      </c>
      <c r="I6">
        <v>0</v>
      </c>
      <c r="J6">
        <v>0</v>
      </c>
    </row>
    <row r="7" spans="1:10">
      <c r="A7" t="s">
        <v>8</v>
      </c>
      <c r="B7" s="1">
        <v>33.25</v>
      </c>
      <c r="C7">
        <v>0.51</v>
      </c>
      <c r="D7" s="1">
        <v>2.77</v>
      </c>
      <c r="E7">
        <f t="shared" si="0"/>
        <v>33.25</v>
      </c>
      <c r="F7">
        <f t="shared" si="1"/>
        <v>0.51</v>
      </c>
      <c r="G7">
        <f t="shared" si="2"/>
        <v>12.176666666666668</v>
      </c>
      <c r="H7">
        <v>-2</v>
      </c>
      <c r="I7">
        <v>0</v>
      </c>
      <c r="J7">
        <v>-6</v>
      </c>
    </row>
    <row r="8" spans="1:10">
      <c r="A8" t="s">
        <v>10</v>
      </c>
    </row>
    <row r="9" spans="1:10">
      <c r="A9" t="s">
        <v>7</v>
      </c>
      <c r="B9">
        <v>34</v>
      </c>
      <c r="C9">
        <v>29.9</v>
      </c>
      <c r="D9">
        <v>32.25</v>
      </c>
      <c r="E9">
        <f t="shared" si="0"/>
        <v>34</v>
      </c>
      <c r="F9">
        <f t="shared" si="1"/>
        <v>29.9</v>
      </c>
      <c r="G9">
        <f t="shared" si="2"/>
        <v>32.050000000000004</v>
      </c>
      <c r="H9">
        <v>-2</v>
      </c>
      <c r="I9">
        <v>0</v>
      </c>
      <c r="J9">
        <v>-6</v>
      </c>
    </row>
    <row r="10" spans="1:10">
      <c r="A10" t="s">
        <v>8</v>
      </c>
      <c r="B10">
        <v>34</v>
      </c>
      <c r="C10">
        <v>29.5</v>
      </c>
      <c r="D10">
        <v>31.2</v>
      </c>
      <c r="E10">
        <f t="shared" si="0"/>
        <v>34</v>
      </c>
      <c r="F10">
        <f t="shared" si="1"/>
        <v>29.5</v>
      </c>
      <c r="G10">
        <f t="shared" si="2"/>
        <v>31.566666666666666</v>
      </c>
      <c r="H10">
        <v>-2</v>
      </c>
      <c r="I10">
        <v>0</v>
      </c>
      <c r="J10">
        <v>-6</v>
      </c>
    </row>
    <row r="11" spans="1:10">
      <c r="A11" t="s">
        <v>11</v>
      </c>
    </row>
    <row r="12" spans="1:10">
      <c r="A12" t="s">
        <v>7</v>
      </c>
      <c r="B12" s="1">
        <v>7.9</v>
      </c>
      <c r="C12">
        <v>8.25</v>
      </c>
      <c r="D12">
        <v>7.75</v>
      </c>
      <c r="E12">
        <f t="shared" si="0"/>
        <v>8.25</v>
      </c>
      <c r="F12">
        <f t="shared" si="1"/>
        <v>7.75</v>
      </c>
      <c r="G12">
        <f t="shared" si="2"/>
        <v>7.9666666666666659</v>
      </c>
      <c r="H12">
        <v>0</v>
      </c>
      <c r="I12">
        <v>0</v>
      </c>
      <c r="J12">
        <v>0</v>
      </c>
    </row>
    <row r="13" spans="1:10">
      <c r="A13" t="s">
        <v>8</v>
      </c>
      <c r="B13">
        <v>8.11</v>
      </c>
      <c r="C13">
        <v>7.69</v>
      </c>
      <c r="D13">
        <v>7.76</v>
      </c>
      <c r="E13">
        <f t="shared" si="0"/>
        <v>8.11</v>
      </c>
      <c r="F13">
        <f t="shared" si="1"/>
        <v>7.69</v>
      </c>
      <c r="G13">
        <f t="shared" si="2"/>
        <v>7.8533333333333344</v>
      </c>
      <c r="H13">
        <v>0</v>
      </c>
      <c r="I13">
        <v>0</v>
      </c>
      <c r="J13">
        <v>0</v>
      </c>
    </row>
    <row r="14" spans="1:10">
      <c r="A14" t="s">
        <v>12</v>
      </c>
    </row>
    <row r="15" spans="1:10">
      <c r="A15" t="s">
        <v>7</v>
      </c>
      <c r="B15">
        <v>3.85E-2</v>
      </c>
      <c r="C15">
        <v>8.7499999999999994E-2</v>
      </c>
      <c r="D15">
        <v>1.7000000000000001E-2</v>
      </c>
      <c r="E15">
        <f t="shared" si="0"/>
        <v>8.7499999999999994E-2</v>
      </c>
      <c r="F15">
        <f t="shared" si="1"/>
        <v>1.7000000000000001E-2</v>
      </c>
      <c r="G15">
        <f t="shared" si="2"/>
        <v>4.766666666666667E-2</v>
      </c>
      <c r="H15">
        <v>0</v>
      </c>
      <c r="I15">
        <v>0</v>
      </c>
      <c r="J15">
        <v>0</v>
      </c>
    </row>
    <row r="16" spans="1:10">
      <c r="A16" t="s">
        <v>8</v>
      </c>
      <c r="B16">
        <v>0.28949999999999998</v>
      </c>
      <c r="C16">
        <v>9.6000000000000002E-2</v>
      </c>
      <c r="D16">
        <v>3.1E-2</v>
      </c>
      <c r="E16">
        <f t="shared" si="0"/>
        <v>0.28949999999999998</v>
      </c>
      <c r="F16">
        <f t="shared" si="1"/>
        <v>3.1E-2</v>
      </c>
      <c r="G16">
        <f t="shared" si="2"/>
        <v>0.13883333333333334</v>
      </c>
      <c r="H16">
        <v>0</v>
      </c>
      <c r="I16">
        <v>0</v>
      </c>
      <c r="J16">
        <v>0</v>
      </c>
    </row>
    <row r="17" spans="1:10">
      <c r="A17" t="s">
        <v>13</v>
      </c>
    </row>
    <row r="18" spans="1:10">
      <c r="A18" t="s">
        <v>7</v>
      </c>
      <c r="B18">
        <v>0.26900000000000002</v>
      </c>
      <c r="C18">
        <v>4.5999999999999999E-2</v>
      </c>
      <c r="D18">
        <v>0.34499999999999997</v>
      </c>
      <c r="E18">
        <f t="shared" si="0"/>
        <v>0.34499999999999997</v>
      </c>
      <c r="F18">
        <f t="shared" si="1"/>
        <v>4.5999999999999999E-2</v>
      </c>
      <c r="G18">
        <f t="shared" si="2"/>
        <v>0.21999999999999997</v>
      </c>
      <c r="H18">
        <v>0</v>
      </c>
      <c r="I18">
        <v>0</v>
      </c>
      <c r="J18">
        <v>0</v>
      </c>
    </row>
    <row r="19" spans="1:10">
      <c r="A19" t="s">
        <v>8</v>
      </c>
      <c r="B19">
        <v>0.23699999999999999</v>
      </c>
      <c r="C19">
        <v>0.05</v>
      </c>
      <c r="D19">
        <v>0.43</v>
      </c>
      <c r="E19">
        <f t="shared" si="0"/>
        <v>0.43</v>
      </c>
      <c r="F19">
        <f t="shared" si="1"/>
        <v>0.05</v>
      </c>
      <c r="G19">
        <f t="shared" si="2"/>
        <v>0.23899999999999999</v>
      </c>
      <c r="H19">
        <v>0</v>
      </c>
      <c r="I19">
        <v>0</v>
      </c>
      <c r="J19">
        <v>0</v>
      </c>
    </row>
    <row r="20" spans="1:10">
      <c r="A20" t="s">
        <v>14</v>
      </c>
    </row>
    <row r="21" spans="1:10">
      <c r="A21" t="s">
        <v>7</v>
      </c>
      <c r="B21">
        <v>0.13500000000000001</v>
      </c>
      <c r="C21" t="s">
        <v>15</v>
      </c>
      <c r="D21" t="s">
        <v>15</v>
      </c>
      <c r="E21">
        <f t="shared" si="0"/>
        <v>0.13500000000000001</v>
      </c>
      <c r="F21" t="s">
        <v>15</v>
      </c>
      <c r="G21" t="s">
        <v>15</v>
      </c>
      <c r="H21">
        <v>-4</v>
      </c>
      <c r="I21">
        <v>0</v>
      </c>
      <c r="J21">
        <v>0</v>
      </c>
    </row>
    <row r="22" spans="1:10">
      <c r="A22" t="s">
        <v>8</v>
      </c>
      <c r="B22" t="s">
        <v>16</v>
      </c>
      <c r="C22" t="s">
        <v>15</v>
      </c>
      <c r="D22" t="s">
        <v>15</v>
      </c>
      <c r="E22" t="s">
        <v>16</v>
      </c>
      <c r="F22" t="s">
        <v>15</v>
      </c>
      <c r="G22" t="s">
        <v>15</v>
      </c>
      <c r="H22">
        <v>-4</v>
      </c>
      <c r="I22">
        <v>0</v>
      </c>
      <c r="J22">
        <v>0</v>
      </c>
    </row>
    <row r="23" spans="1:10">
      <c r="A23" t="s">
        <v>17</v>
      </c>
    </row>
    <row r="24" spans="1:10">
      <c r="A24" t="s">
        <v>7</v>
      </c>
      <c r="B24">
        <v>3.85E-2</v>
      </c>
      <c r="C24">
        <v>2.3599999999999999E-2</v>
      </c>
      <c r="D24">
        <v>3.2000000000000001E-2</v>
      </c>
      <c r="E24">
        <f t="shared" si="0"/>
        <v>3.85E-2</v>
      </c>
      <c r="F24">
        <f>MIN(B24:D24)</f>
        <v>2.3599999999999999E-2</v>
      </c>
      <c r="G24">
        <f t="shared" si="2"/>
        <v>3.1366666666666668E-2</v>
      </c>
      <c r="H24">
        <v>0</v>
      </c>
      <c r="I24">
        <v>0</v>
      </c>
      <c r="J24">
        <v>0</v>
      </c>
    </row>
    <row r="25" spans="1:10">
      <c r="A25" t="s">
        <v>8</v>
      </c>
      <c r="B25">
        <v>5.2499999999999998E-2</v>
      </c>
      <c r="C25">
        <v>2.3599999999999999E-2</v>
      </c>
      <c r="D25">
        <v>3.2000000000000001E-2</v>
      </c>
      <c r="E25">
        <f t="shared" si="0"/>
        <v>5.2499999999999998E-2</v>
      </c>
      <c r="F25">
        <f t="shared" si="1"/>
        <v>2.3599999999999999E-2</v>
      </c>
      <c r="G25">
        <f t="shared" si="2"/>
        <v>3.6033333333333334E-2</v>
      </c>
      <c r="H25">
        <v>-4</v>
      </c>
      <c r="I25">
        <v>0</v>
      </c>
      <c r="J25">
        <v>0</v>
      </c>
    </row>
    <row r="26" spans="1:10">
      <c r="A26" t="s">
        <v>18</v>
      </c>
    </row>
    <row r="27" spans="1:10">
      <c r="A27" t="s">
        <v>7</v>
      </c>
      <c r="B27">
        <v>5.45</v>
      </c>
      <c r="C27">
        <v>36.299999999999997</v>
      </c>
      <c r="D27">
        <v>35.85</v>
      </c>
      <c r="E27">
        <f t="shared" si="0"/>
        <v>36.299999999999997</v>
      </c>
      <c r="F27">
        <f t="shared" si="1"/>
        <v>5.45</v>
      </c>
      <c r="G27">
        <f t="shared" si="2"/>
        <v>25.866666666666664</v>
      </c>
      <c r="H27">
        <v>-4</v>
      </c>
      <c r="I27">
        <v>0</v>
      </c>
      <c r="J27">
        <v>0</v>
      </c>
    </row>
    <row r="28" spans="1:10">
      <c r="A28" t="s">
        <v>8</v>
      </c>
      <c r="B28">
        <v>4.05</v>
      </c>
      <c r="C28">
        <v>36.35</v>
      </c>
      <c r="D28">
        <v>32.85</v>
      </c>
      <c r="E28">
        <f t="shared" si="0"/>
        <v>36.35</v>
      </c>
      <c r="F28">
        <f t="shared" si="1"/>
        <v>4.05</v>
      </c>
      <c r="G28">
        <f t="shared" si="2"/>
        <v>24.416666666666668</v>
      </c>
      <c r="H28">
        <v>-4</v>
      </c>
      <c r="I28">
        <v>0</v>
      </c>
      <c r="J28">
        <v>0</v>
      </c>
    </row>
    <row r="29" spans="1:10">
      <c r="A29" t="s">
        <v>19</v>
      </c>
    </row>
    <row r="30" spans="1:10">
      <c r="A30" t="s">
        <v>7</v>
      </c>
      <c r="B30" s="1">
        <v>7.87</v>
      </c>
      <c r="C30">
        <v>17.350000000000001</v>
      </c>
      <c r="D30">
        <v>16.75</v>
      </c>
      <c r="E30">
        <f t="shared" si="0"/>
        <v>17.350000000000001</v>
      </c>
      <c r="F30">
        <f t="shared" si="1"/>
        <v>7.87</v>
      </c>
      <c r="G30">
        <f t="shared" si="2"/>
        <v>13.99</v>
      </c>
      <c r="H30">
        <v>0</v>
      </c>
      <c r="I30">
        <v>0</v>
      </c>
      <c r="J30">
        <v>0</v>
      </c>
    </row>
    <row r="31" spans="1:10">
      <c r="A31" t="s">
        <v>8</v>
      </c>
      <c r="B31">
        <v>16.57</v>
      </c>
      <c r="C31">
        <v>15.85</v>
      </c>
      <c r="D31">
        <v>16.3</v>
      </c>
      <c r="E31">
        <f t="shared" si="0"/>
        <v>16.57</v>
      </c>
      <c r="F31">
        <f t="shared" si="1"/>
        <v>15.85</v>
      </c>
      <c r="G31">
        <f t="shared" si="2"/>
        <v>16.239999999999998</v>
      </c>
      <c r="H31">
        <v>0</v>
      </c>
      <c r="I31">
        <v>0</v>
      </c>
      <c r="J31">
        <v>0</v>
      </c>
    </row>
    <row r="32" spans="1:10">
      <c r="A32" t="s">
        <v>20</v>
      </c>
    </row>
    <row r="33" spans="1:10">
      <c r="A33" t="s">
        <v>7</v>
      </c>
      <c r="B33">
        <v>2.0500000000000001E-2</v>
      </c>
      <c r="C33" t="s">
        <v>21</v>
      </c>
      <c r="D33" t="s">
        <v>22</v>
      </c>
      <c r="E33">
        <f t="shared" si="0"/>
        <v>2.0500000000000001E-2</v>
      </c>
      <c r="F33" t="s">
        <v>21</v>
      </c>
      <c r="G33" t="s">
        <v>21</v>
      </c>
      <c r="H33">
        <v>-4</v>
      </c>
      <c r="I33">
        <v>0</v>
      </c>
      <c r="J33">
        <v>0</v>
      </c>
    </row>
    <row r="34" spans="1:10">
      <c r="A34" t="s">
        <v>8</v>
      </c>
      <c r="B34">
        <v>0.05</v>
      </c>
      <c r="C34" t="s">
        <v>21</v>
      </c>
      <c r="D34" t="s">
        <v>22</v>
      </c>
      <c r="E34">
        <f t="shared" si="0"/>
        <v>0.05</v>
      </c>
      <c r="F34" t="s">
        <v>21</v>
      </c>
      <c r="G34" t="s">
        <v>21</v>
      </c>
      <c r="H34">
        <v>-4</v>
      </c>
      <c r="I34">
        <v>0</v>
      </c>
      <c r="J34">
        <v>0</v>
      </c>
    </row>
    <row r="35" spans="1:10">
      <c r="A35" t="s">
        <v>23</v>
      </c>
    </row>
    <row r="36" spans="1:10">
      <c r="A36" t="s">
        <v>7</v>
      </c>
      <c r="B36">
        <v>6.6500000000000004E-2</v>
      </c>
      <c r="C36">
        <v>0.15049999999999999</v>
      </c>
      <c r="D36">
        <v>4.0000000000000001E-3</v>
      </c>
      <c r="E36">
        <f t="shared" si="0"/>
        <v>0.15049999999999999</v>
      </c>
      <c r="F36">
        <f t="shared" si="1"/>
        <v>4.0000000000000001E-3</v>
      </c>
      <c r="G36">
        <f t="shared" si="2"/>
        <v>7.3666666666666672E-2</v>
      </c>
      <c r="H36">
        <v>-4</v>
      </c>
      <c r="I36">
        <v>0</v>
      </c>
      <c r="J36">
        <v>0</v>
      </c>
    </row>
    <row r="37" spans="1:10">
      <c r="A37" t="s">
        <v>8</v>
      </c>
      <c r="B37">
        <v>0.03</v>
      </c>
      <c r="C37">
        <v>0.1275</v>
      </c>
      <c r="D37">
        <v>4.4999999999999997E-3</v>
      </c>
      <c r="E37">
        <f t="shared" si="0"/>
        <v>0.1275</v>
      </c>
      <c r="F37">
        <f t="shared" si="1"/>
        <v>4.4999999999999997E-3</v>
      </c>
      <c r="G37">
        <f t="shared" si="2"/>
        <v>5.3999999999999999E-2</v>
      </c>
      <c r="H37">
        <v>-4</v>
      </c>
      <c r="I37">
        <v>0</v>
      </c>
      <c r="J37">
        <v>-12</v>
      </c>
    </row>
    <row r="38" spans="1:10">
      <c r="A38" t="s">
        <v>24</v>
      </c>
    </row>
    <row r="39" spans="1:10">
      <c r="A39" t="s">
        <v>7</v>
      </c>
      <c r="B39" t="s">
        <v>25</v>
      </c>
      <c r="C39" t="s">
        <v>26</v>
      </c>
      <c r="D39" t="s">
        <v>26</v>
      </c>
      <c r="E39" t="s">
        <v>25</v>
      </c>
      <c r="F39" t="s">
        <v>26</v>
      </c>
      <c r="G39" t="s">
        <v>26</v>
      </c>
      <c r="H39">
        <v>-4</v>
      </c>
      <c r="I39">
        <v>0</v>
      </c>
      <c r="J39">
        <v>0</v>
      </c>
    </row>
    <row r="40" spans="1:10">
      <c r="A40" t="s">
        <v>8</v>
      </c>
      <c r="B40">
        <v>0.28599999999999998</v>
      </c>
      <c r="C40" t="s">
        <v>26</v>
      </c>
      <c r="D40" t="s">
        <v>26</v>
      </c>
      <c r="E40">
        <f t="shared" si="0"/>
        <v>0.28599999999999998</v>
      </c>
      <c r="F40" t="s">
        <v>26</v>
      </c>
      <c r="G40" t="s">
        <v>26</v>
      </c>
      <c r="H40">
        <v>-4</v>
      </c>
      <c r="I40">
        <v>0</v>
      </c>
      <c r="J4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WINDOWS 7</cp:lastModifiedBy>
  <dcterms:created xsi:type="dcterms:W3CDTF">2017-10-23T01:28:36Z</dcterms:created>
  <dcterms:modified xsi:type="dcterms:W3CDTF">2017-10-23T01:29:53Z</dcterms:modified>
</cp:coreProperties>
</file>