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1987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6" i="1" l="1"/>
  <c r="C32" i="1" s="1"/>
  <c r="C31" i="1"/>
  <c r="I15" i="1"/>
  <c r="C30" i="1"/>
  <c r="I14" i="1"/>
  <c r="C29" i="1"/>
  <c r="I13" i="1"/>
  <c r="C28" i="1"/>
  <c r="I12" i="1"/>
  <c r="C27" i="1"/>
  <c r="I11" i="1"/>
  <c r="C26" i="1"/>
  <c r="I10" i="1"/>
  <c r="C25" i="1"/>
  <c r="I9" i="1"/>
  <c r="C24" i="1"/>
  <c r="I8" i="1"/>
  <c r="C23" i="1"/>
  <c r="I7" i="1"/>
  <c r="C22" i="1"/>
  <c r="I6" i="1"/>
  <c r="C21" i="1"/>
  <c r="I5" i="1"/>
</calcChain>
</file>

<file path=xl/sharedStrings.xml><?xml version="1.0" encoding="utf-8"?>
<sst xmlns="http://schemas.openxmlformats.org/spreadsheetml/2006/main" count="36" uniqueCount="23">
  <si>
    <t>06.00-07.00</t>
  </si>
  <si>
    <t>07.00-08.00</t>
  </si>
  <si>
    <t>08.00-09.00</t>
  </si>
  <si>
    <t>09.00-10.00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</si>
  <si>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</si>
  <si>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</si>
  <si>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</si>
  <si>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</si>
  <si>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</si>
  <si>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</si>
  <si>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</si>
  <si>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</si>
  <si>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Jam</t>
  </si>
  <si>
    <t>Baru Sirem</t>
  </si>
  <si>
    <t>Jaya Mandiri</t>
  </si>
  <si>
    <t>Baru Tegal</t>
  </si>
  <si>
    <t>Mekar Jaya</t>
  </si>
  <si>
    <t>Tegal Mandiri</t>
  </si>
  <si>
    <t>Bina Warga</t>
  </si>
  <si>
    <t>Tirta Kencana</t>
  </si>
  <si>
    <t>Total</t>
  </si>
  <si>
    <t>Jumlah rata-rata lalat per bulan per peternakan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</si>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</sst>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cat>
            <c:strRef>
              <c:f>Sheet1!$B$21:$B$32</c:f>
              <c:strCache>
                <c:ptCount val="12"/>
                <c:pt idx="0">
                  <c:v>06.00-07.00</c:v>
                </c:pt>
                <c:pt idx="1">
                  <c:v>07.00-08.00</c:v>
                </c:pt>
                <c:pt idx="2">
                  <c:v>08.00-09.00</c:v>
                </c:pt>
                <c:pt idx="3">
                  <c:v>09.00-10.00</c:v>
                </c:pt>
                <c:pt idx="4">
                  <c:v>10.00-11.00</c:v>
                </c:pt>
                <c:pt idx="5">
                  <c:v>11.00-12.00</c:v>
                </c:pt>
                <c:pt idx="6">
                  <c:v>12.00-13.00</c:v>
                </c:pt>
                <c:pt idx="7">
                  <c:v>13.00-14.00</c:v>
                </c:pt>
                <c:pt idx="8">
                  <c:v>14.00-15.00</c:v>
                </c:pt>
                <c:pt idx="9">
                  <c:v>15.00-16.00</c:v>
                </c:pt>
                <c:pt idx="10">
                  <c:v>16.00-17.00</c:v>
                </c:pt>
                <c:pt idx="11">
                  <c:v>17.00-18.00</c:v>
                </c:pt>
              </c:strCache>
            </c:strRef>
          </c:cat>
          <c:val>
            <c:numRef>
              <c:f>Sheet1!$C$21:$C$32</c:f>
              <c:numCache>
                <c:formatCode>0.00</c:formatCode>
                <c:ptCount val="12"/>
                <c:pt idx="0">
                  <c:v>95.911111111111097</c:v>
                </c:pt>
                <c:pt idx="1">
                  <c:v>115.86666666666667</c:v>
                </c:pt>
                <c:pt idx="2">
                  <c:v>118.55555555555557</c:v>
                </c:pt>
                <c:pt idx="3">
                  <c:v>121.08888888888889</c:v>
                </c:pt>
                <c:pt idx="4">
                  <c:v>127.44444444444443</c:v>
                </c:pt>
                <c:pt idx="5">
                  <c:v>125.24444444444444</c:v>
                </c:pt>
                <c:pt idx="6">
                  <c:v>132.37777777777777</c:v>
                </c:pt>
                <c:pt idx="7">
                  <c:v>140.97777777777779</c:v>
                </c:pt>
                <c:pt idx="8">
                  <c:v>137.51111111111112</c:v>
                </c:pt>
                <c:pt idx="9">
                  <c:v>144</c:v>
                </c:pt>
                <c:pt idx="10">
                  <c:v>133.42222222222222</c:v>
                </c:pt>
                <c:pt idx="11">
                  <c:v>111.6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8160"/>
        <c:axId val="92509696"/>
      </c:barChart>
      <c:catAx>
        <c:axId val="9250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d-ID"/>
                  <a:t>Waktu pengamatan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2509696"/>
        <c:crosses val="autoZero"/>
        <c:auto val="1"/>
        <c:lblAlgn val="ctr"/>
        <c:lblOffset val="100"/>
        <c:noMultiLvlLbl val="0"/>
      </c:catAx>
      <c:valAx>
        <c:axId val="92509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d-ID">
                    <a:latin typeface="Times New Roman"/>
                    <a:cs typeface="Times New Roman"/>
                  </a:rPr>
                  <a:t>∑ rata-rata lalat / bulan / peternakan</a:t>
                </a:r>
                <a:endParaRPr lang="id-ID"/>
              </a:p>
            </c:rich>
          </c:tx>
          <c:layout>
            <c:manualLayout>
              <c:xMode val="edge"/>
              <c:yMode val="edge"/>
              <c:x val="6.369426751592357E-3"/>
              <c:y val="2.362277631962671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2508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19</xdr:row>
      <xdr:rowOff>138112</xdr:rowOff>
    </xdr:from>
    <xdr:to>
      <xdr:col>12</xdr:col>
      <xdr:colOff>361950</xdr:colOff>
      <xdr:row>34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tabSelected="1" topLeftCell="A12" workbookViewId="0">
      <selection activeCell="P26" sqref="P26"/>
    </sheetView>
  </sheetViews>
  <sheetFormatPr defaultRowHeight="15" x14ac:dyDescent="0.25"/>
  <cols>
    <col min="2" max="2" width="10.5703125" customWidth="1"/>
    <col min="3" max="3" width="10.28515625" customWidth="1"/>
    <col min="4" max="4" width="11.7109375" customWidth="1"/>
    <col min="5" max="5" width="10" customWidth="1"/>
    <col min="6" max="6" width="10.42578125" customWidth="1"/>
    <col min="7" max="7" width="12.85546875" customWidth="1"/>
    <col min="8" max="8" width="10.5703125" customWidth="1"/>
    <col min="9" max="9" width="12.5703125" customWidth="1"/>
  </cols>
  <sheetData>
    <row r="2" spans="2:10" x14ac:dyDescent="0.25">
      <c r="B2" s="4" t="s">
        <v>21</v>
      </c>
      <c r="C2" s="4"/>
      <c r="D2" s="4"/>
      <c r="E2" s="4"/>
      <c r="F2" s="4"/>
      <c r="G2" s="4"/>
      <c r="H2" s="4"/>
      <c r="I2" s="4"/>
      <c r="J2" s="4"/>
    </row>
    <row r="4" spans="2:10" x14ac:dyDescent="0.25"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</row>
    <row r="5" spans="2:10" x14ac:dyDescent="0.25">
      <c r="B5" s="1" t="s">
        <v>0</v>
      </c>
      <c r="C5" s="2">
        <v>12.533333333333333</v>
      </c>
      <c r="D5" s="2">
        <v>13.466666666666667</v>
      </c>
      <c r="E5">
        <v>14</v>
      </c>
      <c r="F5" s="2">
        <v>15.333333333333334</v>
      </c>
      <c r="G5" s="2">
        <v>13.266666666666666</v>
      </c>
      <c r="H5" s="2">
        <v>13.333333333333334</v>
      </c>
      <c r="I5" s="2">
        <f>AVERAGE(F5:H5)</f>
        <v>13.97777777777778</v>
      </c>
    </row>
    <row r="6" spans="2:10" x14ac:dyDescent="0.25">
      <c r="B6" s="1" t="s">
        <v>1</v>
      </c>
      <c r="C6" s="2">
        <v>15.133333333333333</v>
      </c>
      <c r="D6" s="2">
        <v>16.533333333333335</v>
      </c>
      <c r="E6">
        <v>14.6</v>
      </c>
      <c r="F6" s="2">
        <v>18.733333333333334</v>
      </c>
      <c r="G6">
        <v>17.599999999999998</v>
      </c>
      <c r="H6" s="2">
        <v>15.866666666666667</v>
      </c>
      <c r="I6" s="2">
        <f t="shared" ref="I6:I16" si="0">AVERAGE(F6:H6)</f>
        <v>17.399999999999999</v>
      </c>
    </row>
    <row r="7" spans="2:10" x14ac:dyDescent="0.25">
      <c r="B7" s="1" t="s">
        <v>2</v>
      </c>
      <c r="C7" s="2">
        <v>15.533333333333333</v>
      </c>
      <c r="D7">
        <v>17.2</v>
      </c>
      <c r="E7">
        <v>16.400000000000002</v>
      </c>
      <c r="F7" s="2">
        <v>16.266666666666666</v>
      </c>
      <c r="G7" s="2">
        <v>18.866666666666667</v>
      </c>
      <c r="H7" s="2">
        <v>16.933333333333334</v>
      </c>
      <c r="I7" s="2">
        <f t="shared" si="0"/>
        <v>17.355555555555554</v>
      </c>
    </row>
    <row r="8" spans="2:10" x14ac:dyDescent="0.25">
      <c r="B8" s="1" t="s">
        <v>3</v>
      </c>
      <c r="C8" s="3">
        <v>15.666666666666666</v>
      </c>
      <c r="D8" s="2">
        <v>17.933333333333334</v>
      </c>
      <c r="E8" s="2">
        <v>16.733333333333334</v>
      </c>
      <c r="F8" s="2">
        <v>17.533333333333335</v>
      </c>
      <c r="G8" s="2">
        <v>18.466666666666665</v>
      </c>
      <c r="H8" s="2">
        <v>17.066666666666666</v>
      </c>
      <c r="I8" s="2">
        <f t="shared" si="0"/>
        <v>17.688888888888886</v>
      </c>
    </row>
    <row r="9" spans="2:10" x14ac:dyDescent="0.25">
      <c r="B9" s="1" t="s">
        <v>4</v>
      </c>
      <c r="C9">
        <v>15.799999999999999</v>
      </c>
      <c r="D9" s="2">
        <v>18.066666666666666</v>
      </c>
      <c r="E9" s="2">
        <v>18.466666666666665</v>
      </c>
      <c r="F9">
        <v>19</v>
      </c>
      <c r="G9">
        <v>18.2</v>
      </c>
      <c r="H9" s="2">
        <v>19.133333333333333</v>
      </c>
      <c r="I9" s="2">
        <f t="shared" si="0"/>
        <v>18.777777777777779</v>
      </c>
    </row>
    <row r="10" spans="2:10" x14ac:dyDescent="0.25">
      <c r="B10" s="1" t="s">
        <v>5</v>
      </c>
      <c r="C10" s="2">
        <v>17.066666666666666</v>
      </c>
      <c r="D10" s="2">
        <v>17.733333333333334</v>
      </c>
      <c r="E10" s="2">
        <v>19.333333333333332</v>
      </c>
      <c r="F10" s="2">
        <v>18.466666666666665</v>
      </c>
      <c r="G10">
        <v>19</v>
      </c>
      <c r="H10" s="2">
        <v>15.866666666666667</v>
      </c>
      <c r="I10" s="2">
        <f t="shared" si="0"/>
        <v>17.777777777777779</v>
      </c>
    </row>
    <row r="11" spans="2:10" x14ac:dyDescent="0.25">
      <c r="B11" s="1" t="s">
        <v>6</v>
      </c>
      <c r="C11" s="3">
        <v>18.533333333333335</v>
      </c>
      <c r="D11" s="2">
        <v>18.133333333333333</v>
      </c>
      <c r="E11" s="2">
        <v>20.333333333333332</v>
      </c>
      <c r="F11" s="2">
        <v>19.133333333333333</v>
      </c>
      <c r="G11" s="2">
        <v>17.733333333333334</v>
      </c>
      <c r="H11" s="2">
        <v>19.666666666666668</v>
      </c>
      <c r="I11" s="2">
        <f t="shared" si="0"/>
        <v>18.844444444444445</v>
      </c>
    </row>
    <row r="12" spans="2:10" x14ac:dyDescent="0.25">
      <c r="B12" s="1" t="s">
        <v>7</v>
      </c>
      <c r="C12">
        <v>19.400000000000002</v>
      </c>
      <c r="D12" s="2">
        <v>19.266666666666666</v>
      </c>
      <c r="E12">
        <v>20.8</v>
      </c>
      <c r="F12" s="2">
        <v>19.866666666666667</v>
      </c>
      <c r="G12" s="2">
        <v>21.466666666666669</v>
      </c>
      <c r="H12">
        <v>19.8</v>
      </c>
      <c r="I12" s="2">
        <f t="shared" si="0"/>
        <v>20.37777777777778</v>
      </c>
    </row>
    <row r="13" spans="2:10" x14ac:dyDescent="0.25">
      <c r="B13" s="1" t="s">
        <v>8</v>
      </c>
      <c r="C13">
        <v>20</v>
      </c>
      <c r="D13" s="2">
        <v>18.466666666666665</v>
      </c>
      <c r="E13" s="2">
        <v>18.066666666666666</v>
      </c>
      <c r="F13" s="2">
        <v>20.466666666666665</v>
      </c>
      <c r="G13" s="2">
        <v>20.733333333333334</v>
      </c>
      <c r="H13" s="2">
        <v>19.533333333333335</v>
      </c>
      <c r="I13" s="2">
        <f t="shared" si="0"/>
        <v>20.244444444444444</v>
      </c>
    </row>
    <row r="14" spans="2:10" x14ac:dyDescent="0.25">
      <c r="B14" s="1" t="s">
        <v>9</v>
      </c>
      <c r="C14" s="3">
        <v>20.933333333333334</v>
      </c>
      <c r="D14" s="2">
        <v>21.466666666666669</v>
      </c>
      <c r="E14" s="2">
        <v>18.133333333333333</v>
      </c>
      <c r="F14">
        <v>21</v>
      </c>
      <c r="G14" s="2">
        <v>20.933333333333334</v>
      </c>
      <c r="H14" s="2">
        <v>20.666666666666668</v>
      </c>
      <c r="I14" s="2">
        <f t="shared" si="0"/>
        <v>20.866666666666671</v>
      </c>
    </row>
    <row r="15" spans="2:10" x14ac:dyDescent="0.25">
      <c r="B15" s="1" t="s">
        <v>10</v>
      </c>
      <c r="C15" s="2">
        <v>19.333333333333332</v>
      </c>
      <c r="D15" s="2">
        <v>22.066666666666666</v>
      </c>
      <c r="E15" s="2">
        <v>18.066666666666666</v>
      </c>
      <c r="F15" s="2">
        <v>18.733333333333334</v>
      </c>
      <c r="G15">
        <v>17.599999999999998</v>
      </c>
      <c r="H15" s="2">
        <v>19.133333333333333</v>
      </c>
      <c r="I15" s="2">
        <f t="shared" si="0"/>
        <v>18.488888888888887</v>
      </c>
    </row>
    <row r="16" spans="2:10" x14ac:dyDescent="0.25">
      <c r="B16" s="1" t="s">
        <v>11</v>
      </c>
      <c r="C16" s="2">
        <v>16.466666666666665</v>
      </c>
      <c r="D16">
        <v>16.8</v>
      </c>
      <c r="E16" s="2">
        <v>15.666666666666666</v>
      </c>
      <c r="F16" s="2">
        <v>15.266666666666666</v>
      </c>
      <c r="G16" s="2">
        <v>15.933333333333332</v>
      </c>
      <c r="H16">
        <v>15.799999999999999</v>
      </c>
      <c r="I16" s="2">
        <f t="shared" si="0"/>
        <v>15.666666666666664</v>
      </c>
    </row>
    <row r="18" spans="2:3" x14ac:dyDescent="0.25">
      <c r="B18" s="5" t="s">
        <v>22</v>
      </c>
      <c r="C18" s="5"/>
    </row>
    <row r="20" spans="2:3" x14ac:dyDescent="0.25">
      <c r="B20" t="s">
        <v>12</v>
      </c>
      <c r="C20" t="s">
        <v>20</v>
      </c>
    </row>
    <row r="21" spans="2:3" x14ac:dyDescent="0.25">
      <c r="B21" s="1" t="s">
        <v>0</v>
      </c>
      <c r="C21" s="2">
        <f>SUM(C5:I5)</f>
        <v>95.911111111111097</v>
      </c>
    </row>
    <row r="22" spans="2:3" x14ac:dyDescent="0.25">
      <c r="B22" s="1" t="s">
        <v>1</v>
      </c>
      <c r="C22" s="2">
        <f>SUM(C6:I6)</f>
        <v>115.86666666666667</v>
      </c>
    </row>
    <row r="23" spans="2:3" x14ac:dyDescent="0.25">
      <c r="B23" s="1" t="s">
        <v>2</v>
      </c>
      <c r="C23" s="2">
        <f>SUM(C7:I7)</f>
        <v>118.55555555555557</v>
      </c>
    </row>
    <row r="24" spans="2:3" x14ac:dyDescent="0.25">
      <c r="B24" s="1" t="s">
        <v>3</v>
      </c>
      <c r="C24" s="2">
        <f>SUM(C8:I8)</f>
        <v>121.08888888888889</v>
      </c>
    </row>
    <row r="25" spans="2:3" x14ac:dyDescent="0.25">
      <c r="B25" s="1" t="s">
        <v>4</v>
      </c>
      <c r="C25" s="2">
        <f>SUM(C9:I9)</f>
        <v>127.44444444444443</v>
      </c>
    </row>
    <row r="26" spans="2:3" x14ac:dyDescent="0.25">
      <c r="B26" s="1" t="s">
        <v>5</v>
      </c>
      <c r="C26" s="2">
        <f>SUM(C10:I10)</f>
        <v>125.24444444444444</v>
      </c>
    </row>
    <row r="27" spans="2:3" x14ac:dyDescent="0.25">
      <c r="B27" s="1" t="s">
        <v>6</v>
      </c>
      <c r="C27" s="2">
        <f>SUM(C11:I11)</f>
        <v>132.37777777777777</v>
      </c>
    </row>
    <row r="28" spans="2:3" x14ac:dyDescent="0.25">
      <c r="B28" s="1" t="s">
        <v>7</v>
      </c>
      <c r="C28" s="2">
        <f>SUM(C12:I12)</f>
        <v>140.97777777777779</v>
      </c>
    </row>
    <row r="29" spans="2:3" x14ac:dyDescent="0.25">
      <c r="B29" s="1" t="s">
        <v>8</v>
      </c>
      <c r="C29" s="2">
        <f>SUM(C13:I13)</f>
        <v>137.51111111111112</v>
      </c>
    </row>
    <row r="30" spans="2:3" x14ac:dyDescent="0.25">
      <c r="B30" s="1" t="s">
        <v>9</v>
      </c>
      <c r="C30" s="2">
        <f>SUM(C14:I14)</f>
        <v>144</v>
      </c>
    </row>
    <row r="31" spans="2:3" x14ac:dyDescent="0.25">
      <c r="B31" s="1" t="s">
        <v>10</v>
      </c>
      <c r="C31" s="2">
        <f>SUM(C15:I15)</f>
        <v>133.42222222222222</v>
      </c>
    </row>
    <row r="32" spans="2:3" x14ac:dyDescent="0.25">
      <c r="B32" s="1" t="s">
        <v>11</v>
      </c>
      <c r="C32" s="2">
        <f>SUM(C16:I16)</f>
        <v>111.6</v>
      </c>
    </row>
  </sheetData>
  <mergeCells count="2">
    <mergeCell ref="B2:J2"/>
    <mergeCell ref="B18:C18"/>
  </mergeCells>
  <pageMargins left="0.7" right="0.7" top="0.75" bottom="0.75" header="0.3" footer="0.3"/>
  <pageSetup paperSize="9" orientation="portrait" r:id="rId1"/>
  <ignoredErrors>
    <ignoredError sqref="I15:I16 I13 I5:I12 I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2016-11-09T07:04:11Z</dcterms:created>
  <dcterms:modified xsi:type="dcterms:W3CDTF">2016-11-09T07:17:30Z</dcterms:modified>
</cp:coreProperties>
</file>